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B33AC479-F619-4192-B5CB-C209C61333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год" sheetId="2" r:id="rId1"/>
  </sheets>
  <calcPr calcId="191029"/>
</workbook>
</file>

<file path=xl/calcChain.xml><?xml version="1.0" encoding="utf-8"?>
<calcChain xmlns="http://schemas.openxmlformats.org/spreadsheetml/2006/main">
  <c r="B11" i="2" l="1"/>
  <c r="B13" i="2"/>
  <c r="B7" i="2"/>
  <c r="B6" i="2" s="1"/>
</calcChain>
</file>

<file path=xl/sharedStrings.xml><?xml version="1.0" encoding="utf-8"?>
<sst xmlns="http://schemas.openxmlformats.org/spreadsheetml/2006/main" count="16" uniqueCount="16">
  <si>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</si>
  <si>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</si>
  <si>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</si>
  <si>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</si>
  <si>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Начисление населению -  по услуге "Содержание жилого помещения"</t>
  </si>
  <si>
    <t>Сумма задолженности населения</t>
  </si>
  <si>
    <t>Расходы, всего</t>
  </si>
  <si>
    <t>Проверка дымоходов и вентканалов в квартирах</t>
  </si>
  <si>
    <t>Техническое обслуживание внутридомовых инженерных сетей ХВС, канализации, электроснабжения, выполнение заявок населения, содержание аварийно-диспетчерской службы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</si>
  <si>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</si>
  <si>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обслуживание ВДГО</t>
  </si>
  <si>
    <t>Уборка придомовой территории, транспортные услуги сторонних организаций по очистке дорог от снега, заготовке песка</t>
  </si>
  <si>
    <t>Отчет ООО УК "АГАТ" за  2023г. о доходах  по содержанию и ремонту общего имущества МКД  по ул. Бехтерева, д. 17</t>
  </si>
  <si>
    <t>замена внутриподъездного освещения на светодиодное</t>
  </si>
  <si>
    <t>ремонт входной двери</t>
  </si>
  <si>
    <t>покраска бордюр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</si>
</sst>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0" fontId="6" fillId="0" borderId="0" xfId="0" applyFont="1"/>
    <xf numFmtId="0" fontId="2" fillId="3" borderId="2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right"/>
    </xf>
    <xf numFmtId="0" fontId="3" fillId="3" borderId="0" xfId="0" applyFont="1" applyFill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7"/>
  <sheetViews>
    <sheetView tabSelected="1" zoomScale="80" zoomScaleNormal="80" workbookViewId="0">
      <selection activeCell="B4" sqref="B4"/>
    </sheetView>
  </sheetViews>
  <sheetFormatPr defaultColWidth="8.85546875" defaultRowHeight="18.75" x14ac:dyDescent="0.3"/>
  <cols>
    <col min="1" max="1" width="95.42578125" style="5" customWidth="1"/>
    <col min="2" max="2" width="26" style="5" customWidth="1"/>
    <col min="3" max="16384" width="8.85546875" style="5"/>
  </cols>
  <sheetData>
    <row r="1" spans="1:2" ht="54" customHeight="1" x14ac:dyDescent="0.3">
      <c r="A1" s="20" t="s">
        <v>12</v>
      </c>
      <c r="B1" s="20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35.1" customHeight="1" x14ac:dyDescent="0.3">
      <c r="A3" s="9" t="s">
        <v>4</v>
      </c>
      <c r="B3" s="11">
        <v>377581.2</v>
      </c>
    </row>
    <row r="4" spans="1:2" s="3" customFormat="1" ht="35.1" customHeight="1" x14ac:dyDescent="0.3">
      <c r="A4" s="9" t="s">
        <v>3</v>
      </c>
      <c r="B4" s="11">
        <v>386755.43</v>
      </c>
    </row>
    <row r="5" spans="1:2" s="19" customFormat="1" ht="35.1" customHeight="1" x14ac:dyDescent="0.3">
      <c r="A5" s="17" t="s">
        <v>5</v>
      </c>
      <c r="B5" s="18">
        <v>14770.25</v>
      </c>
    </row>
    <row r="6" spans="1:2" s="3" customFormat="1" ht="33" customHeight="1" x14ac:dyDescent="0.3">
      <c r="A6" s="7" t="s">
        <v>6</v>
      </c>
      <c r="B6" s="8">
        <f>SUM(B7:B14)</f>
        <v>323446.02</v>
      </c>
    </row>
    <row r="7" spans="1:2" s="3" customFormat="1" ht="27.75" customHeight="1" x14ac:dyDescent="0.3">
      <c r="A7" s="12" t="s">
        <v>13</v>
      </c>
      <c r="B7" s="10">
        <f>1013.49+6195.59</f>
        <v>7209.08</v>
      </c>
    </row>
    <row r="8" spans="1:2" s="3" customFormat="1" ht="27.75" customHeight="1" x14ac:dyDescent="0.3">
      <c r="A8" s="12" t="s">
        <v>14</v>
      </c>
      <c r="B8" s="10">
        <v>1200</v>
      </c>
    </row>
    <row r="9" spans="1:2" s="3" customFormat="1" ht="23.45" customHeight="1" x14ac:dyDescent="0.3">
      <c r="A9" s="12" t="s">
        <v>15</v>
      </c>
      <c r="B9" s="10">
        <v>815.94</v>
      </c>
    </row>
    <row r="10" spans="1:2" s="3" customFormat="1" ht="23.45" customHeight="1" x14ac:dyDescent="0.3">
      <c r="A10" s="12" t="s">
        <v>10</v>
      </c>
      <c r="B10" s="10">
        <v>12384</v>
      </c>
    </row>
    <row r="11" spans="1:2" s="16" customFormat="1" ht="62.25" customHeight="1" x14ac:dyDescent="0.3">
      <c r="A11" s="14" t="s">
        <v>8</v>
      </c>
      <c r="B11" s="15">
        <f>25200+6875+118534</f>
        <v>150609</v>
      </c>
    </row>
    <row r="12" spans="1:2" s="16" customFormat="1" ht="21" customHeight="1" x14ac:dyDescent="0.3">
      <c r="A12" s="14" t="s">
        <v>7</v>
      </c>
      <c r="B12" s="15">
        <v>10800</v>
      </c>
    </row>
    <row r="13" spans="1:2" s="16" customFormat="1" ht="39.6" customHeight="1" x14ac:dyDescent="0.3">
      <c r="A13" s="14" t="s">
        <v>11</v>
      </c>
      <c r="B13" s="15">
        <f>6734+41100</f>
        <v>47834</v>
      </c>
    </row>
    <row r="14" spans="1:2" s="3" customFormat="1" ht="42.6" customHeight="1" x14ac:dyDescent="0.3">
      <c r="A14" s="4" t="s">
        <v>9</v>
      </c>
      <c r="B14" s="13">
        <v>92594</v>
      </c>
    </row>
    <row r="15" spans="1:2" s="3" customFormat="1" ht="32.25" customHeight="1" x14ac:dyDescent="0.3">
      <c r="A15" s="6"/>
      <c r="B15" s="6"/>
    </row>
    <row r="16" spans="1:2" s="3" customFormat="1" x14ac:dyDescent="0.3">
      <c r="A16" s="21" t="s">
        <v>2</v>
      </c>
      <c r="B16" s="21"/>
    </row>
    <row r="17" s="3" customFormat="1" x14ac:dyDescent="0.3"/>
    <row r="18" s="3" customFormat="1" x14ac:dyDescent="0.3"/>
    <row r="19" s="3" customFormat="1" x14ac:dyDescent="0.3"/>
    <row r="20" s="3" customFormat="1" x14ac:dyDescent="0.3"/>
    <row r="21" s="3" customFormat="1" x14ac:dyDescent="0.3"/>
    <row r="22" s="3" customFormat="1" x14ac:dyDescent="0.3"/>
    <row r="23" s="3" customFormat="1" x14ac:dyDescent="0.3"/>
    <row r="24" s="3" customFormat="1" x14ac:dyDescent="0.3"/>
    <row r="25" s="3" customFormat="1" x14ac:dyDescent="0.3"/>
    <row r="26" s="3" customFormat="1" x14ac:dyDescent="0.3"/>
    <row r="27" s="3" customFormat="1" x14ac:dyDescent="0.3"/>
  </sheetData>
  <mergeCells count="2">
    <mergeCell ref="A1:B1"/>
    <mergeCell ref="A16:B16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2024-02-13T09:05:12Z</dcterms:modified>
</cp:coreProperties>
</file>