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3C7E6FED-4224-44C4-B005-B4DBC2FDB1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9" i="2" l="1"/>
  <c r="B12" i="2"/>
  <c r="B7" i="2" s="1"/>
  <c r="B13" i="2"/>
</calcChain>
</file>

<file path=xl/sharedStrings.xml><?xml version="1.0" encoding="utf-8"?>
<sst xmlns="http://schemas.openxmlformats.org/spreadsheetml/2006/main" count="16" uniqueCount="16">
  <si>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</si>
  <si>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</si>
  <si>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</si>
  <si>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</si>
  <si>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</si>
  <si>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</si>
  <si>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Начисление населению -  по услугам "Содержание жилого помещения", "Уборка лестничных клеток"</t>
  </si>
  <si>
    <t>Обслуживание ВДГО (внутридомовое газовое обслуживание)</t>
  </si>
  <si>
    <t>Проверка дымоходов и вентканалов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</si>
  <si>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</si>
  <si>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поступление от арендаторов ООО УФАНЕТ, ООО Кристалл за размещение оборудования</t>
  </si>
  <si>
    <t>Уборка придомовой территории, транспортные услуги сторонних организаций по очистке дорог, кровли от снега, наледи и сосулек, уборка л/к</t>
  </si>
  <si>
    <t>Техническое обслуживание внутридомовых инженерных сетей ХВС, канализации, электроснабжения,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</si>
  <si>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Отчет ООО УК "АГАТ" за  2023г. о доходах  по содержанию и ремонту общего имущества МКД  по ул. Революционеров, д. 1Б</t>
  </si>
  <si>
    <t>замена счетчика ХВС</t>
  </si>
  <si>
    <t>общестроительные работы (покраска бордюр, устройство асфальтового покрытия)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</si>
</sst>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abSelected="1" topLeftCell="A4" zoomScale="90" zoomScaleNormal="90" workbookViewId="0">
      <selection activeCell="B7" sqref="B7"/>
    </sheetView>
  </sheetViews>
  <sheetFormatPr defaultColWidth="8.85546875" defaultRowHeight="18.75" x14ac:dyDescent="0.3"/>
  <cols>
    <col min="1" max="1" width="95.42578125" style="5" customWidth="1"/>
    <col min="2" max="2" width="26" style="5" customWidth="1"/>
    <col min="3" max="16384" width="8.85546875" style="5"/>
  </cols>
  <sheetData>
    <row r="1" spans="1:2" ht="54" customHeight="1" x14ac:dyDescent="0.3">
      <c r="A1" s="25" t="s">
        <v>13</v>
      </c>
      <c r="B1" s="25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40.9" customHeight="1" x14ac:dyDescent="0.3">
      <c r="A3" s="19" t="s">
        <v>6</v>
      </c>
      <c r="B3" s="13">
        <v>211471</v>
      </c>
    </row>
    <row r="4" spans="1:2" s="3" customFormat="1" ht="26.45" customHeight="1" x14ac:dyDescent="0.3">
      <c r="A4" s="12" t="s">
        <v>3</v>
      </c>
      <c r="B4" s="21">
        <v>227883</v>
      </c>
    </row>
    <row r="5" spans="1:2" s="3" customFormat="1" ht="37.5" x14ac:dyDescent="0.3">
      <c r="A5" s="23" t="s">
        <v>10</v>
      </c>
      <c r="B5" s="24">
        <v>5040</v>
      </c>
    </row>
    <row r="6" spans="1:2" s="6" customFormat="1" ht="35.25" customHeight="1" x14ac:dyDescent="0.3">
      <c r="A6" s="18" t="s">
        <v>4</v>
      </c>
      <c r="B6" s="20">
        <v>5439</v>
      </c>
    </row>
    <row r="7" spans="1:2" s="3" customFormat="1" ht="32.25" customHeight="1" x14ac:dyDescent="0.3">
      <c r="A7" s="10" t="s">
        <v>5</v>
      </c>
      <c r="B7" s="11">
        <f>SUM(B8:B14)</f>
        <v>193605.82</v>
      </c>
    </row>
    <row r="8" spans="1:2" s="9" customFormat="1" ht="30.75" customHeight="1" x14ac:dyDescent="0.3">
      <c r="A8" s="8" t="s">
        <v>14</v>
      </c>
      <c r="B8" s="17">
        <v>2878.99</v>
      </c>
    </row>
    <row r="9" spans="1:2" s="7" customFormat="1" ht="30.75" customHeight="1" x14ac:dyDescent="0.3">
      <c r="A9" s="14" t="s">
        <v>15</v>
      </c>
      <c r="B9" s="15">
        <f>15065+2100+378.83</f>
        <v>17543.830000000002</v>
      </c>
    </row>
    <row r="10" spans="1:2" ht="25.9" customHeight="1" x14ac:dyDescent="0.3">
      <c r="A10" s="22" t="s">
        <v>7</v>
      </c>
      <c r="B10" s="22">
        <v>6005</v>
      </c>
    </row>
    <row r="11" spans="1:2" ht="25.9" customHeight="1" x14ac:dyDescent="0.3">
      <c r="A11" s="22" t="s">
        <v>8</v>
      </c>
      <c r="B11" s="22">
        <v>5400</v>
      </c>
    </row>
    <row r="12" spans="1:2" s="9" customFormat="1" ht="74.25" customHeight="1" x14ac:dyDescent="0.3">
      <c r="A12" s="14" t="s">
        <v>12</v>
      </c>
      <c r="B12" s="17">
        <f>66239+3698+8226</f>
        <v>78163</v>
      </c>
    </row>
    <row r="13" spans="1:2" s="9" customFormat="1" ht="44.45" customHeight="1" x14ac:dyDescent="0.3">
      <c r="A13" s="14" t="s">
        <v>11</v>
      </c>
      <c r="B13" s="17">
        <f>4267+29556</f>
        <v>33823</v>
      </c>
    </row>
    <row r="14" spans="1:2" s="3" customFormat="1" ht="56.25" customHeight="1" x14ac:dyDescent="0.3">
      <c r="A14" s="4" t="s">
        <v>9</v>
      </c>
      <c r="B14" s="16">
        <v>49792</v>
      </c>
    </row>
    <row r="15" spans="1:2" s="3" customFormat="1" x14ac:dyDescent="0.3">
      <c r="A15" s="26" t="s">
        <v>2</v>
      </c>
      <c r="B15" s="26"/>
    </row>
    <row r="16" spans="1:2" s="3" customFormat="1" x14ac:dyDescent="0.3"/>
    <row r="17" s="3" customFormat="1" x14ac:dyDescent="0.3"/>
    <row r="18" s="3" customFormat="1" x14ac:dyDescent="0.3"/>
    <row r="19" s="3" customFormat="1" x14ac:dyDescent="0.3"/>
    <row r="20" s="3" customFormat="1" x14ac:dyDescent="0.3"/>
    <row r="21" s="3" customFormat="1" x14ac:dyDescent="0.3"/>
    <row r="22" s="3" customFormat="1" x14ac:dyDescent="0.3"/>
    <row r="23" s="3" customFormat="1" x14ac:dyDescent="0.3"/>
    <row r="24" s="3" customFormat="1" x14ac:dyDescent="0.3"/>
    <row r="25" s="3" customFormat="1" x14ac:dyDescent="0.3"/>
    <row r="26" s="3" customFormat="1" x14ac:dyDescent="0.3"/>
  </sheetData>
  <mergeCells count="2">
    <mergeCell ref="A1:B1"/>
    <mergeCell ref="A15:B15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2024-02-16T10:38:02Z</dcterms:modified>
</cp:coreProperties>
</file>