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7A15ADC-325B-4808-9601-3E8996C8C8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7" i="2" l="1"/>
  <c r="B11" i="2"/>
  <c r="B12" i="2"/>
  <c r="B6" i="2" l="1"/>
</calcChain>
</file>

<file path=xl/sharedStrings.xml><?xml version="1.0" encoding="utf-8"?>
<sst xmlns="http://schemas.openxmlformats.org/spreadsheetml/2006/main" count="15" uniqueCount="15">
  <si>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</si>
  <si>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</si>
  <si>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</si>
  <si>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</si>
  <si>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</si>
  <si>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</si>
  <si>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Обслуживание ВДГО (внутридомовое газовое обслуживание)</t>
  </si>
  <si>
    <t>Проверка дымоходов и вентканалов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</si>
  <si>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</si>
  <si>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Начисление населению -  по услугам "Содержание жилого помещения", "Уборка лестничных клеток"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</si>
  <si>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</si>
  <si>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Уборка придомовой территории, транспортные услуги сторонних организаций по очистке дорог, кровли от снега, сосулек и наледи, уборка л/к, обслуживание контейнерной площадки</t>
  </si>
  <si>
    <t>Отчет ООО УК "АГАТ" за  2023г. о доходах  по содержанию и ремонту общего имущества МКД  по ул. Пролетарская, д. 66/9</t>
  </si>
  <si>
    <t>общестроительные работы ( ремонт и покраска МАФ, бордюр, покраска газопровода, ремонт вытяжной системы на кровле…)</t>
  </si>
  <si>
    <t xml:space="preserve">ремонт инженерных  сетей ХВС, канализации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</si>
</sst>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topLeftCell="A4" zoomScale="90" zoomScaleNormal="90" workbookViewId="0">
      <selection activeCell="B9" sqref="B9"/>
    </sheetView>
  </sheetViews>
  <sheetFormatPr defaultColWidth="8.85546875" defaultRowHeight="18.75" x14ac:dyDescent="0.3"/>
  <cols>
    <col min="1" max="1" width="99.85546875" style="5" customWidth="1"/>
    <col min="2" max="2" width="26" style="5" customWidth="1"/>
    <col min="3" max="16384" width="8.85546875" style="5"/>
  </cols>
  <sheetData>
    <row r="1" spans="1:2" ht="54" customHeight="1" x14ac:dyDescent="0.3">
      <c r="A1" s="19" t="s">
        <v>12</v>
      </c>
      <c r="B1" s="19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6" t="s">
        <v>9</v>
      </c>
      <c r="B3" s="11">
        <v>301120</v>
      </c>
    </row>
    <row r="4" spans="1:2" s="3" customFormat="1" ht="25.5" customHeight="1" x14ac:dyDescent="0.3">
      <c r="A4" s="10" t="s">
        <v>3</v>
      </c>
      <c r="B4" s="11">
        <v>278550</v>
      </c>
    </row>
    <row r="5" spans="1:2" s="6" customFormat="1" ht="33.75" customHeight="1" x14ac:dyDescent="0.3">
      <c r="A5" s="15" t="s">
        <v>4</v>
      </c>
      <c r="B5" s="17">
        <v>87065</v>
      </c>
    </row>
    <row r="6" spans="1:2" s="3" customFormat="1" ht="33.75" customHeight="1" x14ac:dyDescent="0.3">
      <c r="A6" s="8" t="s">
        <v>5</v>
      </c>
      <c r="B6" s="9">
        <f>SUM(B7:B13)</f>
        <v>292431.87</v>
      </c>
    </row>
    <row r="7" spans="1:2" s="7" customFormat="1" ht="36" customHeight="1" x14ac:dyDescent="0.3">
      <c r="A7" s="12" t="s">
        <v>13</v>
      </c>
      <c r="B7" s="14">
        <f>597.91+8742.78+4200+3189.55+1871.1+562.26</f>
        <v>19163.599999999999</v>
      </c>
    </row>
    <row r="8" spans="1:2" s="7" customFormat="1" ht="36.75" customHeight="1" x14ac:dyDescent="0.3">
      <c r="A8" s="12" t="s">
        <v>14</v>
      </c>
      <c r="B8" s="14">
        <v>2172.27</v>
      </c>
    </row>
    <row r="9" spans="1:2" ht="20.45" customHeight="1" x14ac:dyDescent="0.3">
      <c r="A9" s="18" t="s">
        <v>6</v>
      </c>
      <c r="B9" s="18">
        <v>9939</v>
      </c>
    </row>
    <row r="10" spans="1:2" ht="20.45" customHeight="1" x14ac:dyDescent="0.3">
      <c r="A10" s="18" t="s">
        <v>7</v>
      </c>
      <c r="B10" s="18">
        <v>10800</v>
      </c>
    </row>
    <row r="11" spans="1:2" s="7" customFormat="1" ht="59.25" customHeight="1" x14ac:dyDescent="0.3">
      <c r="A11" s="12" t="s">
        <v>10</v>
      </c>
      <c r="B11" s="14">
        <f>81685+4741+11700</f>
        <v>98126</v>
      </c>
    </row>
    <row r="12" spans="1:2" s="7" customFormat="1" ht="57" customHeight="1" x14ac:dyDescent="0.3">
      <c r="A12" s="12" t="s">
        <v>11</v>
      </c>
      <c r="B12" s="14">
        <f>66180+20164</f>
        <v>86344</v>
      </c>
    </row>
    <row r="13" spans="1:2" s="3" customFormat="1" ht="42.6" customHeight="1" x14ac:dyDescent="0.3">
      <c r="A13" s="4" t="s">
        <v>8</v>
      </c>
      <c r="B13" s="13">
        <v>65887</v>
      </c>
    </row>
    <row r="14" spans="1:2" s="3" customFormat="1" ht="32.25" customHeight="1" x14ac:dyDescent="0.3">
      <c r="A14" s="6"/>
      <c r="B14" s="6"/>
    </row>
    <row r="15" spans="1:2" s="3" customFormat="1" x14ac:dyDescent="0.3">
      <c r="A15" s="20" t="s">
        <v>2</v>
      </c>
      <c r="B15" s="20"/>
    </row>
    <row r="16" spans="1:2" s="3" customFormat="1" x14ac:dyDescent="0.3"/>
    <row r="17" s="3" customFormat="1" x14ac:dyDescent="0.3"/>
    <row r="18" s="3" customFormat="1" x14ac:dyDescent="0.3"/>
    <row r="19" s="3" customFormat="1" x14ac:dyDescent="0.3"/>
    <row r="20" s="3" customFormat="1" x14ac:dyDescent="0.3"/>
    <row r="21" s="3" customFormat="1" x14ac:dyDescent="0.3"/>
    <row r="22" s="3" customFormat="1" x14ac:dyDescent="0.3"/>
    <row r="23" s="3" customFormat="1" x14ac:dyDescent="0.3"/>
    <row r="24" s="3" customFormat="1" x14ac:dyDescent="0.3"/>
    <row r="25" s="3" customFormat="1" x14ac:dyDescent="0.3"/>
    <row r="26" s="3" customFormat="1" x14ac:dyDescent="0.3"/>
  </sheetData>
  <mergeCells count="2">
    <mergeCell ref="A1:B1"/>
    <mergeCell ref="A15:B15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2024-02-16T10:31:07Z</dcterms:modified>
</cp:coreProperties>
</file>