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DC94728-554C-4B59-AE0A-9BE1B87F03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2" i="2" l="1"/>
  <c r="B11" i="2"/>
  <c r="B6" i="2" s="1"/>
  <c r="B8" i="2"/>
  <c r="B7" i="2"/>
</calcChain>
</file>

<file path=xl/sharedStrings.xml><?xml version="1.0" encoding="utf-8"?>
<sst xmlns="http://schemas.openxmlformats.org/spreadsheetml/2006/main" count="15" uniqueCount="15">
  <si>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</si>
  <si>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</si>
  <si>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</si>
  <si>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</si>
  <si>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</si>
  <si>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</si>
  <si>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Уборка придомовой территории, транспортные услуги сторонних организаций по очистке дорог, кровли  от снега, заготовке песка, уборка л/к</t>
  </si>
  <si>
    <t>Начисление населению -  по услуге "Содержание жилого помещения", "Уборка лестничных клеток"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</si>
  <si>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</si>
  <si>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</si>
  <si>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Проверка дымоходов и вентканалов</t>
  </si>
  <si>
    <t>Техническое обслуживание внутридомовых инженерных сетей ХВС, канализации, электроснабжения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</si>
  <si>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Отчет ООО УК "АГАТ" за  2023г. о доходах  по содержанию и ремонту общего имущества МКД  по ул. Красноармейская 19</t>
  </si>
  <si>
    <t>общестроительные работы ( покраска бордюр, ремонт МАФ...)</t>
  </si>
  <si>
    <t>ремонт инженерной системы ХВС, канализации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</si>
</sst>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0" borderId="2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topLeftCell="A4" zoomScale="90" zoomScaleNormal="90" workbookViewId="0">
      <selection activeCell="A14" sqref="A14:B14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17" t="s">
        <v>12</v>
      </c>
      <c r="B1" s="17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5" t="s">
        <v>7</v>
      </c>
      <c r="B3" s="11">
        <v>224039</v>
      </c>
    </row>
    <row r="4" spans="1:2" s="3" customFormat="1" ht="26.45" customHeight="1" x14ac:dyDescent="0.3">
      <c r="A4" s="10" t="s">
        <v>3</v>
      </c>
      <c r="B4" s="11">
        <v>211964</v>
      </c>
    </row>
    <row r="5" spans="1:2" s="3" customFormat="1" ht="30" customHeight="1" x14ac:dyDescent="0.3">
      <c r="A5" s="10" t="s">
        <v>4</v>
      </c>
      <c r="B5" s="11">
        <v>129982</v>
      </c>
    </row>
    <row r="6" spans="1:2" s="3" customFormat="1" ht="27" customHeight="1" x14ac:dyDescent="0.3">
      <c r="A6" s="8" t="s">
        <v>5</v>
      </c>
      <c r="B6" s="9">
        <f>SUM(B7:B13)</f>
        <v>194649.69</v>
      </c>
    </row>
    <row r="7" spans="1:2" s="3" customFormat="1" ht="31.5" customHeight="1" x14ac:dyDescent="0.3">
      <c r="A7" s="12" t="s">
        <v>13</v>
      </c>
      <c r="B7" s="16">
        <f>834.89+2511.36+2421.93</f>
        <v>5768.18</v>
      </c>
    </row>
    <row r="8" spans="1:2" s="3" customFormat="1" ht="25.15" customHeight="1" x14ac:dyDescent="0.3">
      <c r="A8" s="6" t="s">
        <v>14</v>
      </c>
      <c r="B8" s="16">
        <f>1058.2+1079.31</f>
        <v>2137.5100000000002</v>
      </c>
    </row>
    <row r="9" spans="1:2" s="3" customFormat="1" ht="25.15" customHeight="1" x14ac:dyDescent="0.3">
      <c r="A9" s="6" t="s">
        <v>8</v>
      </c>
      <c r="B9" s="16">
        <v>7239</v>
      </c>
    </row>
    <row r="10" spans="1:2" s="3" customFormat="1" ht="25.15" customHeight="1" x14ac:dyDescent="0.3">
      <c r="A10" s="6" t="s">
        <v>10</v>
      </c>
      <c r="B10" s="16">
        <v>8100</v>
      </c>
    </row>
    <row r="11" spans="1:2" s="7" customFormat="1" ht="74.25" customHeight="1" x14ac:dyDescent="0.3">
      <c r="A11" s="12" t="s">
        <v>11</v>
      </c>
      <c r="B11" s="14">
        <f>57162+3393+5376</f>
        <v>65931</v>
      </c>
    </row>
    <row r="12" spans="1:2" s="7" customFormat="1" ht="38.25" customHeight="1" x14ac:dyDescent="0.3">
      <c r="A12" s="12" t="s">
        <v>6</v>
      </c>
      <c r="B12" s="14">
        <f>16384+43392</f>
        <v>59776</v>
      </c>
    </row>
    <row r="13" spans="1:2" s="3" customFormat="1" ht="59.25" customHeight="1" x14ac:dyDescent="0.3">
      <c r="A13" s="4" t="s">
        <v>9</v>
      </c>
      <c r="B13" s="13">
        <v>45698</v>
      </c>
    </row>
    <row r="14" spans="1:2" s="3" customFormat="1" x14ac:dyDescent="0.3">
      <c r="A14" s="18" t="s">
        <v>2</v>
      </c>
      <c r="B14" s="18"/>
    </row>
    <row r="15" spans="1:2" s="3" customFormat="1" x14ac:dyDescent="0.3"/>
    <row r="16" spans="1:2" s="3" customFormat="1" x14ac:dyDescent="0.3"/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</sheetData>
  <mergeCells count="2">
    <mergeCell ref="A1:B1"/>
    <mergeCell ref="A14:B14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2024-02-15T06:19:39Z</dcterms:modified>
</cp:coreProperties>
</file>