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A80BD3D-FCA4-4EFE-AEF1-5570CECA1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</workbook>
</file>

<file path=xl/calcChain.xml><?xml version="1.0" encoding="utf-8"?>
<calcChain xmlns="http://schemas.openxmlformats.org/spreadsheetml/2006/main">
  <c r="B17" i="2" l="1"/>
  <c r="B19" i="2"/>
  <c r="B9" i="2" l="1"/>
</calcChain>
</file>

<file path=xl/sharedStrings.xml><?xml version="1.0" encoding="utf-8"?>
<sst xmlns="http://schemas.openxmlformats.org/spreadsheetml/2006/main" count="22" uniqueCount="19">
  <si>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</si>
  <si>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</si>
  <si>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</si>
  <si>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</si>
  <si>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</si>
  <si>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</si>
  <si>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</si>
  <si>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Проверка дымоходов и вентканалов в квартирах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</si>
  <si>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</si>
  <si>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</si>
  <si>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</si>
  <si>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</si>
  <si>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</si>
  <si>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обслуживание ВДГО</t>
  </si>
  <si>
    <t>Уборка придомовой территории, транспортные услуги сторонних организаций по очистке дорог от снега, заготовке песка</t>
  </si>
  <si>
    <t>Отчет ООО УК "АГАТ" за  2022г. о доходах  по содержанию и ремонту общего имущества МКД  по ул. Бехтерева, д. 17</t>
  </si>
  <si>
    <t>установка тамбурных дверей ПВХ</t>
  </si>
  <si>
    <t>покраска бордюр, ремонт МАФ</t>
  </si>
  <si>
    <t>периодические осмотры, испытания электроустановок, ППР ВРУ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</si>
</sst>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3" borderId="2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zoomScale="80" zoomScaleNormal="80" workbookViewId="0">
      <selection activeCell="A21" sqref="A21:XFD21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2" t="s">
        <v>15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332559</v>
      </c>
    </row>
    <row r="4" spans="1:2" s="3" customFormat="1" ht="26.45" customHeight="1" x14ac:dyDescent="0.3">
      <c r="A4" s="20" t="s">
        <v>8</v>
      </c>
      <c r="B4" s="21">
        <v>1545</v>
      </c>
    </row>
    <row r="5" spans="1:2" s="3" customFormat="1" ht="26.45" customHeight="1" x14ac:dyDescent="0.3">
      <c r="A5" s="20" t="s">
        <v>9</v>
      </c>
      <c r="B5" s="21">
        <v>1082.02</v>
      </c>
    </row>
    <row r="6" spans="1:2" s="3" customFormat="1" ht="26.45" customHeight="1" x14ac:dyDescent="0.3">
      <c r="A6" s="20" t="s">
        <v>10</v>
      </c>
      <c r="B6" s="21">
        <v>1446.57</v>
      </c>
    </row>
    <row r="7" spans="1:2" s="3" customFormat="1" ht="35.1" customHeight="1" x14ac:dyDescent="0.3">
      <c r="A7" s="9" t="s">
        <v>3</v>
      </c>
      <c r="B7" s="11">
        <v>333100</v>
      </c>
    </row>
    <row r="8" spans="1:2" s="19" customFormat="1" ht="35.1" customHeight="1" x14ac:dyDescent="0.3">
      <c r="A8" s="17" t="s">
        <v>5</v>
      </c>
      <c r="B8" s="18">
        <v>23945</v>
      </c>
    </row>
    <row r="9" spans="1:2" s="3" customFormat="1" ht="33" customHeight="1" x14ac:dyDescent="0.3">
      <c r="A9" s="7" t="s">
        <v>6</v>
      </c>
      <c r="B9" s="8">
        <f>SUM(B10:B20)</f>
        <v>357147.48</v>
      </c>
    </row>
    <row r="10" spans="1:2" s="3" customFormat="1" ht="26.45" customHeight="1" x14ac:dyDescent="0.3">
      <c r="A10" s="20" t="s">
        <v>8</v>
      </c>
      <c r="B10" s="21">
        <v>1545</v>
      </c>
    </row>
    <row r="11" spans="1:2" s="3" customFormat="1" ht="26.45" customHeight="1" x14ac:dyDescent="0.3">
      <c r="A11" s="20" t="s">
        <v>9</v>
      </c>
      <c r="B11" s="21">
        <v>1082.02</v>
      </c>
    </row>
    <row r="12" spans="1:2" s="3" customFormat="1" ht="26.45" customHeight="1" x14ac:dyDescent="0.3">
      <c r="A12" s="20" t="s">
        <v>10</v>
      </c>
      <c r="B12" s="21">
        <v>1446.57</v>
      </c>
    </row>
    <row r="13" spans="1:2" s="3" customFormat="1" ht="27.75" customHeight="1" x14ac:dyDescent="0.3">
      <c r="A13" s="12" t="s">
        <v>16</v>
      </c>
      <c r="B13" s="10">
        <v>52058</v>
      </c>
    </row>
    <row r="14" spans="1:2" s="3" customFormat="1" ht="27.75" customHeight="1" x14ac:dyDescent="0.3">
      <c r="A14" s="12" t="s">
        <v>17</v>
      </c>
      <c r="B14" s="10">
        <v>597.22</v>
      </c>
    </row>
    <row r="15" spans="1:2" s="3" customFormat="1" ht="23.45" customHeight="1" x14ac:dyDescent="0.3">
      <c r="A15" s="12" t="s">
        <v>18</v>
      </c>
      <c r="B15" s="10">
        <v>6345.67</v>
      </c>
    </row>
    <row r="16" spans="1:2" s="3" customFormat="1" ht="23.45" customHeight="1" x14ac:dyDescent="0.3">
      <c r="A16" s="12" t="s">
        <v>13</v>
      </c>
      <c r="B16" s="10">
        <v>9637</v>
      </c>
    </row>
    <row r="17" spans="1:2" s="16" customFormat="1" ht="62.25" customHeight="1" x14ac:dyDescent="0.3">
      <c r="A17" s="14" t="s">
        <v>11</v>
      </c>
      <c r="B17" s="15">
        <f>25200+6328+107815+928</f>
        <v>140271</v>
      </c>
    </row>
    <row r="18" spans="1:2" s="16" customFormat="1" ht="21" customHeight="1" x14ac:dyDescent="0.3">
      <c r="A18" s="14" t="s">
        <v>7</v>
      </c>
      <c r="B18" s="15">
        <v>9750</v>
      </c>
    </row>
    <row r="19" spans="1:2" s="16" customFormat="1" ht="39.6" customHeight="1" x14ac:dyDescent="0.3">
      <c r="A19" s="14" t="s">
        <v>14</v>
      </c>
      <c r="B19" s="15">
        <f>11192+41100</f>
        <v>52292</v>
      </c>
    </row>
    <row r="20" spans="1:2" s="3" customFormat="1" ht="42.6" customHeight="1" x14ac:dyDescent="0.3">
      <c r="A20" s="4" t="s">
        <v>12</v>
      </c>
      <c r="B20" s="13">
        <v>82123</v>
      </c>
    </row>
    <row r="21" spans="1:2" s="3" customFormat="1" ht="32.25" customHeight="1" x14ac:dyDescent="0.3">
      <c r="A21" s="6"/>
      <c r="B21" s="6"/>
    </row>
    <row r="22" spans="1:2" s="3" customFormat="1" x14ac:dyDescent="0.3">
      <c r="A22" s="23" t="s">
        <v>2</v>
      </c>
      <c r="B22" s="23"/>
    </row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</sheetData>
  <mergeCells count="2">
    <mergeCell ref="A1:B1"/>
    <mergeCell ref="A22:B2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2023-03-06T07:45:19Z</dcterms:modified>
</cp:coreProperties>
</file>