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BA0C57A3-6AE8-4AB5-A057-AC7921373A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18" i="2" l="1"/>
  <c r="B17" i="2"/>
  <c r="B9" i="2" l="1"/>
</calcChain>
</file>

<file path=xl/sharedStrings.xml><?xml version="1.0" encoding="utf-8"?>
<sst xmlns="http://schemas.openxmlformats.org/spreadsheetml/2006/main" count="21" uniqueCount="18">
  <si>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</si>
  <si>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</si>
  <si>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</si>
  <si>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</si>
  <si>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</si>
  <si>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</si>
  <si>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ОДН по холодному водоснабжению по нормативу</t>
  </si>
  <si>
    <t>ОДН по водоотведению и очистке стоков по нормативу</t>
  </si>
  <si>
    <t>ОДН по электроснабжению по нормативу</t>
  </si>
  <si>
    <t>Обслуживание ВДГО (внутридомовое газовое обслуживание)</t>
  </si>
  <si>
    <t>Проверка дымоходов и вентканалов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</si>
  <si>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</si>
  <si>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Начисление населению -  по услугам "Содержание жилого помещения", "Уборка лестничных клеток"</t>
  </si>
  <si>
    <t>Отчет ООО УК "АГАТ" за  2022г. о доходах  по содержанию и ремонту общего имущества МКД  по ул. Пролетарская, д. 66/9</t>
  </si>
  <si>
    <t>Техническое обслуживание внутридомовых инженерных сетей ХВС,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</si>
  <si>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Уборка придомовой территории, транспортные услуги сторонних организаций по очистке дорог, кровли от снега, сосулек и наледи, уборка л/к, обслуживание контейнерной площадки</t>
  </si>
  <si>
    <t>ремонт инженерных  сетей электроснабжения (периодические осмотры, испытания электроустановок, ППР ВРУ, …)</t>
  </si>
  <si>
    <t>общестроительные работы ( покраска бордюр, монтаж кранов для полива, ремонт тамбурных дверей, установка пружин…)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</si>
</sst>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6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3" fillId="0" borderId="1" xfId="0" applyNumberFormat="1" applyFont="1" applyBorder="1"/>
    <xf numFmtId="2" fontId="5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tabSelected="1" zoomScale="90" zoomScaleNormal="90" workbookViewId="0">
      <selection activeCell="A3" sqref="A3:XFD3"/>
    </sheetView>
  </sheetViews>
  <sheetFormatPr defaultColWidth="8.85546875" defaultRowHeight="18.75" x14ac:dyDescent="0.3"/>
  <cols>
    <col min="1" max="1" width="99.85546875" style="5" customWidth="1"/>
    <col min="2" max="2" width="26" style="5" customWidth="1"/>
    <col min="3" max="16384" width="8.85546875" style="5"/>
  </cols>
  <sheetData>
    <row r="1" spans="1:2" ht="54" customHeight="1" x14ac:dyDescent="0.3">
      <c r="A1" s="21" t="s">
        <v>13</v>
      </c>
      <c r="B1" s="21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40.9" customHeight="1" x14ac:dyDescent="0.3">
      <c r="A3" s="16" t="s">
        <v>12</v>
      </c>
      <c r="B3" s="11">
        <v>273653</v>
      </c>
    </row>
    <row r="4" spans="1:2" s="3" customFormat="1" ht="25.5" customHeight="1" x14ac:dyDescent="0.3">
      <c r="A4" s="10" t="s">
        <v>3</v>
      </c>
      <c r="B4" s="11">
        <v>311040</v>
      </c>
    </row>
    <row r="5" spans="1:2" s="3" customFormat="1" ht="25.9" customHeight="1" x14ac:dyDescent="0.3">
      <c r="A5" s="18" t="s">
        <v>6</v>
      </c>
      <c r="B5" s="19">
        <v>1512.06</v>
      </c>
    </row>
    <row r="6" spans="1:2" s="3" customFormat="1" ht="25.9" customHeight="1" x14ac:dyDescent="0.3">
      <c r="A6" s="18" t="s">
        <v>7</v>
      </c>
      <c r="B6" s="19">
        <v>1058.96</v>
      </c>
    </row>
    <row r="7" spans="1:2" s="3" customFormat="1" ht="25.9" customHeight="1" x14ac:dyDescent="0.3">
      <c r="A7" s="18" t="s">
        <v>8</v>
      </c>
      <c r="B7" s="19">
        <v>6057.05</v>
      </c>
    </row>
    <row r="8" spans="1:2" s="6" customFormat="1" ht="33.75" customHeight="1" x14ac:dyDescent="0.3">
      <c r="A8" s="15" t="s">
        <v>4</v>
      </c>
      <c r="B8" s="17">
        <v>64495</v>
      </c>
    </row>
    <row r="9" spans="1:2" s="3" customFormat="1" ht="33.75" customHeight="1" x14ac:dyDescent="0.3">
      <c r="A9" s="8" t="s">
        <v>5</v>
      </c>
      <c r="B9" s="9">
        <f>SUM(B10:B19)</f>
        <v>272128.07</v>
      </c>
    </row>
    <row r="10" spans="1:2" s="3" customFormat="1" ht="25.9" customHeight="1" x14ac:dyDescent="0.3">
      <c r="A10" s="18" t="s">
        <v>6</v>
      </c>
      <c r="B10" s="19">
        <v>1512.06</v>
      </c>
    </row>
    <row r="11" spans="1:2" s="3" customFormat="1" ht="25.9" customHeight="1" x14ac:dyDescent="0.3">
      <c r="A11" s="18" t="s">
        <v>7</v>
      </c>
      <c r="B11" s="19">
        <v>1058.96</v>
      </c>
    </row>
    <row r="12" spans="1:2" s="3" customFormat="1" ht="25.9" customHeight="1" x14ac:dyDescent="0.3">
      <c r="A12" s="18" t="s">
        <v>8</v>
      </c>
      <c r="B12" s="19">
        <v>6057.05</v>
      </c>
    </row>
    <row r="13" spans="1:2" s="7" customFormat="1" ht="36" customHeight="1" x14ac:dyDescent="0.3">
      <c r="A13" s="12" t="s">
        <v>17</v>
      </c>
      <c r="B13" s="14">
        <v>821.85</v>
      </c>
    </row>
    <row r="14" spans="1:2" s="7" customFormat="1" ht="36.75" customHeight="1" x14ac:dyDescent="0.3">
      <c r="A14" s="12" t="s">
        <v>16</v>
      </c>
      <c r="B14" s="14">
        <v>5605.15</v>
      </c>
    </row>
    <row r="15" spans="1:2" ht="20.45" customHeight="1" x14ac:dyDescent="0.3">
      <c r="A15" s="20" t="s">
        <v>9</v>
      </c>
      <c r="B15" s="20">
        <v>7818</v>
      </c>
    </row>
    <row r="16" spans="1:2" ht="20.45" customHeight="1" x14ac:dyDescent="0.3">
      <c r="A16" s="20" t="s">
        <v>10</v>
      </c>
      <c r="B16" s="20">
        <v>8700</v>
      </c>
    </row>
    <row r="17" spans="1:2" s="7" customFormat="1" ht="59.25" customHeight="1" x14ac:dyDescent="0.3">
      <c r="A17" s="12" t="s">
        <v>14</v>
      </c>
      <c r="B17" s="14">
        <f>1237+75259+4365+11700</f>
        <v>92561</v>
      </c>
    </row>
    <row r="18" spans="1:2" s="7" customFormat="1" ht="57" customHeight="1" x14ac:dyDescent="0.3">
      <c r="A18" s="12" t="s">
        <v>15</v>
      </c>
      <c r="B18" s="14">
        <f>26623+64740</f>
        <v>91363</v>
      </c>
    </row>
    <row r="19" spans="1:2" s="3" customFormat="1" ht="42.6" customHeight="1" x14ac:dyDescent="0.3">
      <c r="A19" s="4" t="s">
        <v>11</v>
      </c>
      <c r="B19" s="13">
        <v>56631</v>
      </c>
    </row>
    <row r="20" spans="1:2" s="3" customFormat="1" ht="32.25" customHeight="1" x14ac:dyDescent="0.3">
      <c r="A20" s="6"/>
      <c r="B20" s="6"/>
    </row>
    <row r="21" spans="1:2" s="3" customFormat="1" x14ac:dyDescent="0.3">
      <c r="A21" s="22" t="s">
        <v>2</v>
      </c>
      <c r="B21" s="22"/>
    </row>
    <row r="22" spans="1:2" s="3" customFormat="1" x14ac:dyDescent="0.3"/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  <row r="31" spans="1:2" s="3" customFormat="1" x14ac:dyDescent="0.3"/>
    <row r="32" spans="1:2" s="3" customFormat="1" x14ac:dyDescent="0.3"/>
  </sheetData>
  <mergeCells count="2">
    <mergeCell ref="A1:B1"/>
    <mergeCell ref="A21:B21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2023-03-06T07:51:56Z</dcterms:modified>
</cp:coreProperties>
</file>