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0" i="3" l="1"/>
  <c r="B8" i="3"/>
  <c r="B11" i="2" l="1"/>
  <c r="B17" i="2" l="1"/>
  <c r="B9" i="2"/>
</calcChain>
</file>

<file path=xl/sharedStrings.xml><?xml version="1.0" encoding="utf-8"?>
<sst xmlns="http://schemas.openxmlformats.org/spreadsheetml/2006/main" count="32" uniqueCount="18">
  <si>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</si>
  <si>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</si>
  <si>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</si>
  <si>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</si>
  <si>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</si>
  <si>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</si>
  <si>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Отчет ООО УК "АГАТ" за  2016г. о доходах  по содержанию и ремонту общего имущества МКД  по ул. Бехтерева, д. 17</t>
  </si>
  <si>
    <t>Расходы, всего</t>
  </si>
  <si>
    <t>Измерение электорустановок жилых домов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</si>
  <si>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</si>
  <si>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Обслуживание ВДГО</t>
  </si>
  <si>
    <t>Проверка дымоходов и вентканалов в квартирах</t>
  </si>
  <si>
    <t>ОДН по электроэнергии</t>
  </si>
  <si>
    <t>Уборка придомовой территории, транспортные услуги сторонних организаций по очистке дорог от снега, заготовке песка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</si>
  <si>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</si>
  <si>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Остаток на 01.01.2017г.</t>
  </si>
  <si>
    <t>Остаток на 01.01.2016г.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</si>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</sst>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5" fillId="0" borderId="1" xfId="0" applyFont="1" applyBorder="1"/>
    <xf numFmtId="0" fontId="2" fillId="3" borderId="2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0" fontId="3" fillId="3" borderId="0" xfId="0" applyFont="1" applyFill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zoomScale="80" zoomScaleNormal="80" workbookViewId="0">
      <selection activeCell="A9" sqref="A9"/>
    </sheetView>
  </sheetViews>
  <sheetFormatPr defaultRowHeight="18" x14ac:dyDescent="0.35"/>
  <cols>
    <col min="1" max="1" width="95.44140625" style="6" customWidth="1"/>
    <col min="2" max="2" width="26" style="6" customWidth="1"/>
    <col min="3" max="16384" width="8.88671875" style="6"/>
  </cols>
  <sheetData>
    <row r="2" spans="1:2" ht="54" customHeight="1" x14ac:dyDescent="0.4">
      <c r="A2" s="25" t="s">
        <v>6</v>
      </c>
      <c r="B2" s="25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35.1" customHeight="1" x14ac:dyDescent="0.35">
      <c r="A5" s="15" t="s">
        <v>16</v>
      </c>
      <c r="B5" s="14">
        <v>-20052</v>
      </c>
    </row>
    <row r="6" spans="1:2" s="4" customFormat="1" ht="35.1" customHeight="1" x14ac:dyDescent="0.35">
      <c r="A6" s="12" t="s">
        <v>4</v>
      </c>
      <c r="B6" s="14">
        <v>257471</v>
      </c>
    </row>
    <row r="7" spans="1:2" s="4" customFormat="1" ht="35.1" customHeight="1" x14ac:dyDescent="0.35">
      <c r="A7" s="12" t="s">
        <v>3</v>
      </c>
      <c r="B7" s="14">
        <v>272240</v>
      </c>
    </row>
    <row r="8" spans="1:2" s="24" customFormat="1" ht="35.1" customHeight="1" x14ac:dyDescent="0.35">
      <c r="A8" s="22" t="s">
        <v>5</v>
      </c>
      <c r="B8" s="23">
        <v>14481</v>
      </c>
    </row>
    <row r="9" spans="1:2" s="4" customFormat="1" ht="33" customHeight="1" x14ac:dyDescent="0.35">
      <c r="A9" s="8" t="s">
        <v>7</v>
      </c>
      <c r="B9" s="11">
        <f>SUM(B10:B16)</f>
        <v>238770.32</v>
      </c>
    </row>
    <row r="10" spans="1:2" s="4" customFormat="1" ht="38.4" customHeight="1" x14ac:dyDescent="0.35">
      <c r="A10" s="16" t="s">
        <v>8</v>
      </c>
      <c r="B10" s="13">
        <v>808.32</v>
      </c>
    </row>
    <row r="11" spans="1:2" s="20" customFormat="1" ht="40.799999999999997" customHeight="1" x14ac:dyDescent="0.35">
      <c r="A11" s="18" t="s">
        <v>9</v>
      </c>
      <c r="B11" s="19">
        <f>120993+4748</f>
        <v>125741</v>
      </c>
    </row>
    <row r="12" spans="1:2" s="20" customFormat="1" ht="40.799999999999997" customHeight="1" x14ac:dyDescent="0.35">
      <c r="A12" s="18" t="s">
        <v>10</v>
      </c>
      <c r="B12" s="19">
        <v>5402</v>
      </c>
    </row>
    <row r="13" spans="1:2" s="20" customFormat="1" ht="40.799999999999997" customHeight="1" x14ac:dyDescent="0.35">
      <c r="A13" s="18" t="s">
        <v>11</v>
      </c>
      <c r="B13" s="19">
        <v>5250</v>
      </c>
    </row>
    <row r="14" spans="1:2" s="20" customFormat="1" ht="40.799999999999997" customHeight="1" x14ac:dyDescent="0.35">
      <c r="A14" s="21" t="s">
        <v>12</v>
      </c>
      <c r="B14" s="19">
        <v>4749</v>
      </c>
    </row>
    <row r="15" spans="1:2" s="20" customFormat="1" ht="46.8" customHeight="1" x14ac:dyDescent="0.35">
      <c r="A15" s="18" t="s">
        <v>13</v>
      </c>
      <c r="B15" s="19">
        <v>44314</v>
      </c>
    </row>
    <row r="16" spans="1:2" s="4" customFormat="1" ht="42.6" customHeight="1" x14ac:dyDescent="0.35">
      <c r="A16" s="5" t="s">
        <v>14</v>
      </c>
      <c r="B16" s="17">
        <v>52506</v>
      </c>
    </row>
    <row r="17" spans="1:2" s="4" customFormat="1" ht="35.1" customHeight="1" x14ac:dyDescent="0.35">
      <c r="A17" s="9" t="s">
        <v>15</v>
      </c>
      <c r="B17" s="10">
        <f>B5+B7-B9</f>
        <v>13417.679999999993</v>
      </c>
    </row>
    <row r="18" spans="1:2" s="4" customFormat="1" ht="32.25" customHeight="1" x14ac:dyDescent="0.35">
      <c r="A18" s="7"/>
      <c r="B18" s="7"/>
    </row>
    <row r="19" spans="1:2" s="4" customFormat="1" x14ac:dyDescent="0.35">
      <c r="A19" s="26" t="s">
        <v>2</v>
      </c>
      <c r="B19" s="26"/>
    </row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</sheetData>
  <mergeCells count="2">
    <mergeCell ref="A2:B2"/>
    <mergeCell ref="A19:B19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tabSelected="1" zoomScale="80" zoomScaleNormal="80" workbookViewId="0">
      <selection activeCell="J15" sqref="J15"/>
    </sheetView>
  </sheetViews>
  <sheetFormatPr defaultRowHeight="18" x14ac:dyDescent="0.35"/>
  <cols>
    <col min="1" max="1" width="95.44140625" style="6" customWidth="1"/>
    <col min="2" max="2" width="26" style="6" customWidth="1"/>
    <col min="3" max="16384" width="8.88671875" style="6"/>
  </cols>
  <sheetData>
    <row r="2" spans="1:2" ht="54" customHeight="1" x14ac:dyDescent="0.4">
      <c r="A2" s="25" t="s">
        <v>6</v>
      </c>
      <c r="B2" s="25"/>
    </row>
    <row r="3" spans="1:2" ht="23.25" customHeight="1" x14ac:dyDescent="0.35">
      <c r="A3" s="1"/>
      <c r="B3" s="1"/>
    </row>
    <row r="4" spans="1:2" s="4" customFormat="1" ht="34.200000000000003" customHeight="1" x14ac:dyDescent="0.35">
      <c r="A4" s="2" t="s">
        <v>0</v>
      </c>
      <c r="B4" s="3" t="s">
        <v>17</v>
      </c>
    </row>
    <row r="5" spans="1:2" s="4" customFormat="1" ht="35.1" customHeight="1" x14ac:dyDescent="0.35">
      <c r="A5" s="12" t="s">
        <v>4</v>
      </c>
      <c r="B5" s="14">
        <v>257471</v>
      </c>
    </row>
    <row r="6" spans="1:2" s="4" customFormat="1" ht="35.1" customHeight="1" x14ac:dyDescent="0.35">
      <c r="A6" s="12" t="s">
        <v>3</v>
      </c>
      <c r="B6" s="14">
        <v>272240</v>
      </c>
    </row>
    <row r="7" spans="1:2" s="7" customFormat="1" ht="35.1" customHeight="1" x14ac:dyDescent="0.35">
      <c r="A7" s="27" t="s">
        <v>5</v>
      </c>
      <c r="B7" s="28">
        <v>14481</v>
      </c>
    </row>
    <row r="8" spans="1:2" s="4" customFormat="1" ht="33" customHeight="1" x14ac:dyDescent="0.35">
      <c r="A8" s="8" t="s">
        <v>7</v>
      </c>
      <c r="B8" s="11">
        <f>SUM(B9:B15)</f>
        <v>238770.32</v>
      </c>
    </row>
    <row r="9" spans="1:2" s="4" customFormat="1" ht="27" customHeight="1" x14ac:dyDescent="0.35">
      <c r="A9" s="16" t="s">
        <v>8</v>
      </c>
      <c r="B9" s="13">
        <v>808.32</v>
      </c>
    </row>
    <row r="10" spans="1:2" s="20" customFormat="1" ht="40.799999999999997" customHeight="1" x14ac:dyDescent="0.35">
      <c r="A10" s="18" t="s">
        <v>9</v>
      </c>
      <c r="B10" s="19">
        <f>120993+4748</f>
        <v>125741</v>
      </c>
    </row>
    <row r="11" spans="1:2" s="20" customFormat="1" ht="23.4" customHeight="1" x14ac:dyDescent="0.35">
      <c r="A11" s="18" t="s">
        <v>10</v>
      </c>
      <c r="B11" s="19">
        <v>5402</v>
      </c>
    </row>
    <row r="12" spans="1:2" s="20" customFormat="1" ht="23.4" customHeight="1" x14ac:dyDescent="0.35">
      <c r="A12" s="18" t="s">
        <v>11</v>
      </c>
      <c r="B12" s="19">
        <v>5250</v>
      </c>
    </row>
    <row r="13" spans="1:2" s="20" customFormat="1" ht="23.4" customHeight="1" x14ac:dyDescent="0.35">
      <c r="A13" s="21" t="s">
        <v>12</v>
      </c>
      <c r="B13" s="19">
        <v>4749</v>
      </c>
    </row>
    <row r="14" spans="1:2" s="20" customFormat="1" ht="46.8" customHeight="1" x14ac:dyDescent="0.35">
      <c r="A14" s="18" t="s">
        <v>13</v>
      </c>
      <c r="B14" s="19">
        <v>44314</v>
      </c>
    </row>
    <row r="15" spans="1:2" s="4" customFormat="1" ht="42.6" customHeight="1" x14ac:dyDescent="0.35">
      <c r="A15" s="5" t="s">
        <v>14</v>
      </c>
      <c r="B15" s="17">
        <v>52506</v>
      </c>
    </row>
    <row r="16" spans="1:2" s="4" customFormat="1" x14ac:dyDescent="0.35">
      <c r="A16" s="26" t="s">
        <v>2</v>
      </c>
      <c r="B16" s="26"/>
    </row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</sheetData>
  <mergeCells count="2">
    <mergeCell ref="A2:B2"/>
    <mergeCell ref="A16:B16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2017-03-17T04:14:53Z</dcterms:modified>
</cp:coreProperties>
</file>